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Z:\Consultancy Wk\Cross Fm (3) 251003\Further ECO information 2026\"/>
    </mc:Choice>
  </mc:AlternateContent>
  <xr:revisionPtr revIDLastSave="0" documentId="13_ncr:1_{506EC379-ABA1-4359-A4F2-09BB669AB230}"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<sst xmlns="http://schemas.openxmlformats.org/spreadsheetml/2006/main" count="1105" uniqueCount="417">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</sst>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B17" sqref="B17"/>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47209</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135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0.09</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400</v>
      </c>
      <c r="C6" s="6"/>
      <c r="D6" s="6"/>
      <c r="E6" s="6"/>
      <c r="F6" s="6"/>
    </row>
    <row r="7" spans="1:6" ht="29.85" customHeight="1" x14ac:dyDescent="0.25">
      <c r="A7" s="18" t="s">
        <v>85</v>
      </c>
      <c r="B7" s="46" t="s">
        <v>376</v>
      </c>
      <c r="C7" s="6"/>
      <c r="D7" s="6"/>
      <c r="E7" s="6"/>
      <c r="F7" s="6"/>
    </row>
    <row r="8" spans="1:6" ht="29.85" customHeight="1" x14ac:dyDescent="0.25">
      <c r="A8" s="21" t="s">
        <v>86</v>
      </c>
      <c r="B8" s="47" t="s">
        <v>409</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7.0000000000000001E-3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1.1559582488299996E-2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7.0000000000000001E-3</v>
      </c>
      <c r="C28" s="42">
        <f>SUM(C11:C27)</f>
        <v>1.1559582488299996E-2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7.0000000000000001E-3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1.1559582488299996E-2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7.0000000000000001E-3</v>
      </c>
      <c r="C22" s="56">
        <f>SUM(C5:C21)</f>
        <v>1.1559582488299996E-2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B7" sqref="B7"/>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7.0000000000000001E-3</v>
      </c>
      <c r="C5" s="70">
        <v>80</v>
      </c>
      <c r="D5" s="50">
        <f>IFERROR(IF(ISBLANK(A5),0,IF(ISBLANK(B5),0,VLOOKUP(A5,Nutrients_from_future_land_use!$A$5:$C$21,3,FALSE)*(B5/VLOOKUP(A5,Nutrients_from_future_land_use!$A$5:$C$21,2,FALSE)))),0)</f>
        <v>1.1559582488299996E-2</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7.0000000000000001E-3</v>
      </c>
      <c r="C30" s="71"/>
      <c r="D30" s="68">
        <f t="shared" ref="D30" si="1">SUM(D5:D29)</f>
        <v>1.1559582488299996E-2</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0.09</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0.09</v>
      </c>
    </row>
    <row r="8" spans="1:4" ht="24.75" customHeight="1" x14ac:dyDescent="0.25">
      <c r="A8" s="18" t="s">
        <v>113</v>
      </c>
      <c r="B8" s="78">
        <f>IFERROR(IF(B7&lt;0,B7,B7*1.2),0)</f>
        <v>0.108</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0.11</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dc:creator>
  <cp:keywords/>
  <dc:description/>
  <cp:lastModifiedBy>Computer</cp:lastModifiedBy>
  <cp:revision/>
  <dcterms:created xsi:type="dcterms:W3CDTF">2021-10-14T13:24:34Z</dcterms:created>
  <dcterms:modified xsi:type="dcterms:W3CDTF">2026-01-27T10:54:40Z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