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defaultThemeVersion="166925"/>
  <mc:AlternateContent xmlns:mc="http://schemas.openxmlformats.org/markup-compatibility/2006">
    <mc:Choice Requires="x15">
      <x15ac:absPath xmlns:x15ac="http://schemas.microsoft.com/office/spreadsheetml/2010/11/ac" url="https://floodandcivil-my.sharepoint.com/personal/oliver_floodandcivil_co_uk/Documents/2.0 Projects/26005 - Salisbury Antiques Nutrient Neutrality/Calculations/Nutrient/"/>
    </mc:Choice>
  </mc:AlternateContent>
  <xr:revisionPtr revIDLastSave="30" documentId="8_{0EC37C54-B35D-4812-A6B1-B366401B551F}" xr6:coauthVersionLast="47" xr6:coauthVersionMax="47" xr10:uidLastSave="{E8E4E72B-BCAB-4341-830C-142F844A5479}"/>
  <workbookProtection workbookAlgorithmName="SHA-512" workbookHashValue="K0S/85i9/QRchKlWLUgkn27lFb1xXsqMqMkFMoG9vP2lwWRIICcmhKgUqDXp1Gk8jhwKlLEhsOuSRhH3Ew5OyQ==" workbookSaltValue="zooZ9+xcQ5sfGUwY0wSMUg==" workbookSpinCount="100000" lockStructure="1"/>
  <bookViews>
    <workbookView xWindow="286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C11" i="8"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<sst xmlns="http://schemas.openxmlformats.org/spreadsheetml/2006/main" count="1104" uniqueCount="417">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</sst>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8" zoomScaleNormal="100" workbookViewId="0">
      <selection activeCell="A46" sqref="A46"/>
    </sheetView>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6" zoomScaleNormal="100" workbookViewId="0">
      <selection activeCell="D7" sqref="D7"/>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46357</v>
      </c>
      <c r="C5" s="19"/>
    </row>
    <row r="6" spans="1:5" ht="24.6" customHeight="1" x14ac:dyDescent="0.25">
      <c r="A6" s="18" t="s">
        <v>69</v>
      </c>
      <c r="B6" s="30">
        <v>2.4</v>
      </c>
      <c r="C6" s="19"/>
    </row>
    <row r="7" spans="1:5" ht="24.6" customHeight="1" x14ac:dyDescent="0.25">
      <c r="A7" s="18" t="s">
        <v>70</v>
      </c>
      <c r="B7" s="31">
        <v>110</v>
      </c>
      <c r="C7" s="19"/>
    </row>
    <row r="8" spans="1:5" ht="24.6" customHeight="1" x14ac:dyDescent="0.25">
      <c r="A8" s="18" t="s">
        <v>71</v>
      </c>
      <c r="B8" s="31">
        <v>2</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4.8</v>
      </c>
    </row>
    <row r="17" spans="1:2" ht="23.25" customHeight="1" x14ac:dyDescent="0.25">
      <c r="A17" s="26" t="s">
        <v>79</v>
      </c>
      <c r="B17" s="42">
        <f>IFERROR(B16*B7,0)</f>
        <v>528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0.04</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0.17</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6" zoomScaleNormal="100" workbookViewId="0">
      <selection activeCell="B11" sqref="B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374</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9.5000000000000001E-2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0.1377952591756712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9.5000000000000001E-2</v>
      </c>
      <c r="C28" s="42">
        <f>SUM(C11:C27)</f>
        <v>0.1377952591756712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5" sqref="B5"/>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9.5000000000000001E-2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0.1377952591756712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9.5000000000000001E-2</v>
      </c>
      <c r="C22" s="56">
        <f>SUM(C5:C21)</f>
        <v>0.1377952591756712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7" sqref="A7"/>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C11" sqref="C11"/>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0.04</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0.04</v>
      </c>
    </row>
    <row r="8" spans="1:4" ht="24.75" customHeight="1" x14ac:dyDescent="0.25">
      <c r="A8" s="18" t="s">
        <v>113</v>
      </c>
      <c r="B8" s="78">
        <f>IFERROR(IF(B7&lt;0,B7,B7*1.2),0)</f>
        <v>4.8000000000000001E-2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0.05</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0.2</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0.77830441639660242</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Dodd</dc:creator>
  <cp:keywords/>
  <dc:description/>
  <cp:lastModifiedBy>Oliver Dodd</cp:lastModifiedBy>
  <cp:revision/>
  <dcterms:created xsi:type="dcterms:W3CDTF">2021-10-14T13:24:34Z</dcterms:created>
  <dcterms:modified xsi:type="dcterms:W3CDTF">2026-02-11T12:38:36Z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